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3\Licitações$\PROCESSOS 2023\PREGÃO PRESENCIAL\TRANSPORTE ESCOLAR\"/>
    </mc:Choice>
  </mc:AlternateContent>
  <xr:revisionPtr revIDLastSave="0" documentId="8_{ABF95726-11C6-483D-9209-77DE33C0EC8E}" xr6:coauthVersionLast="45" xr6:coauthVersionMax="45" xr10:uidLastSave="{00000000-0000-0000-0000-000000000000}"/>
  <bookViews>
    <workbookView xWindow="-120" yWindow="-120" windowWidth="29040" windowHeight="15840" xr2:uid="{3E57A93A-56CD-413B-9B5A-AC24F32C112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H5" i="1"/>
  <c r="G5" i="1"/>
  <c r="F27" i="1"/>
  <c r="F9" i="1"/>
  <c r="C5" i="1"/>
  <c r="C9" i="1" s="1"/>
  <c r="E29" i="1"/>
  <c r="C29" i="1"/>
  <c r="E26" i="1"/>
  <c r="C26" i="1"/>
  <c r="E25" i="1"/>
  <c r="C25" i="1"/>
  <c r="D23" i="1"/>
  <c r="C24" i="1"/>
  <c r="C23" i="1" s="1"/>
  <c r="E22" i="1"/>
  <c r="C22" i="1"/>
  <c r="E21" i="1"/>
  <c r="C21" i="1"/>
  <c r="E20" i="1"/>
  <c r="C20" i="1"/>
  <c r="E19" i="1"/>
  <c r="C19" i="1"/>
  <c r="D17" i="1"/>
  <c r="C18" i="1"/>
  <c r="E16" i="1"/>
  <c r="C16" i="1"/>
  <c r="E15" i="1"/>
  <c r="C15" i="1"/>
  <c r="D13" i="1"/>
  <c r="C14" i="1"/>
  <c r="C13" i="1" s="1"/>
  <c r="E12" i="1"/>
  <c r="C12" i="1"/>
  <c r="E11" i="1"/>
  <c r="C11" i="1"/>
  <c r="D10" i="1"/>
  <c r="C10" i="1"/>
  <c r="E8" i="1"/>
  <c r="C8" i="1"/>
  <c r="E7" i="1"/>
  <c r="C7" i="1"/>
  <c r="E6" i="1"/>
  <c r="C6" i="1"/>
  <c r="E5" i="1"/>
  <c r="D9" i="1"/>
  <c r="C17" i="1" l="1"/>
  <c r="C27" i="1"/>
  <c r="C28" i="1" s="1"/>
  <c r="C30" i="1" s="1"/>
  <c r="D27" i="1"/>
  <c r="D30" i="1" s="1"/>
  <c r="D33" i="1" s="1"/>
  <c r="E14" i="1"/>
  <c r="E18" i="1"/>
  <c r="E24" i="1"/>
  <c r="E9" i="1"/>
  <c r="E10" i="1"/>
  <c r="F6" i="1" l="1"/>
  <c r="F7" i="1"/>
  <c r="F5" i="1"/>
  <c r="F8" i="1"/>
  <c r="E17" i="1"/>
  <c r="E23" i="1"/>
  <c r="E13" i="1"/>
  <c r="E27" i="1" l="1"/>
  <c r="F13" i="1" l="1"/>
  <c r="F17" i="1"/>
  <c r="E28" i="1"/>
  <c r="F26" i="1"/>
  <c r="F21" i="1"/>
  <c r="F22" i="1"/>
  <c r="F12" i="1"/>
  <c r="F15" i="1"/>
  <c r="F16" i="1"/>
  <c r="F20" i="1"/>
  <c r="F19" i="1"/>
  <c r="F25" i="1"/>
  <c r="F11" i="1"/>
  <c r="F18" i="1"/>
  <c r="F24" i="1"/>
  <c r="F14" i="1"/>
  <c r="F10" i="1"/>
  <c r="F23" i="1"/>
  <c r="E30" i="1" l="1"/>
  <c r="H34" i="1" l="1"/>
</calcChain>
</file>

<file path=xl/sharedStrings.xml><?xml version="1.0" encoding="utf-8"?>
<sst xmlns="http://schemas.openxmlformats.org/spreadsheetml/2006/main" count="39" uniqueCount="37">
  <si>
    <t>Depreciação</t>
  </si>
  <si>
    <t>Remuneração</t>
  </si>
  <si>
    <t>Resumo do Cálculo Final dos Custos</t>
  </si>
  <si>
    <t>Item</t>
  </si>
  <si>
    <t>R$/V.mês</t>
  </si>
  <si>
    <t>R$/mês</t>
  </si>
  <si>
    <t>R$/km</t>
  </si>
  <si>
    <t>% Custo</t>
  </si>
  <si>
    <t>% Total</t>
  </si>
  <si>
    <t>% c/ Trib.</t>
  </si>
  <si>
    <t>Combustível</t>
  </si>
  <si>
    <t>Lubrificante</t>
  </si>
  <si>
    <t>Rodagem</t>
  </si>
  <si>
    <t>Peças e Acessórios</t>
  </si>
  <si>
    <t>Custo Variável Total</t>
  </si>
  <si>
    <t>Veículos</t>
  </si>
  <si>
    <t>Maq. Inst. E Equipamentos</t>
  </si>
  <si>
    <t>Almoxarifado</t>
  </si>
  <si>
    <t>Despesas com Pessoal</t>
  </si>
  <si>
    <t>Operação</t>
  </si>
  <si>
    <t>Manutenção</t>
  </si>
  <si>
    <t>Administrativo</t>
  </si>
  <si>
    <t>Benefícios</t>
  </si>
  <si>
    <t>Remuneração da Diretoria</t>
  </si>
  <si>
    <t>Despesas Administrativas</t>
  </si>
  <si>
    <t>Gerais</t>
  </si>
  <si>
    <t>Seguro de Resp. Civil</t>
  </si>
  <si>
    <t>Seguro Obrigatório e IPVA</t>
  </si>
  <si>
    <t>Custo Fixo Total</t>
  </si>
  <si>
    <t>Custo Total</t>
  </si>
  <si>
    <t>Tributos</t>
  </si>
  <si>
    <t>Custo Total com Tributos</t>
  </si>
  <si>
    <t>Custo Total (Mês) =</t>
  </si>
  <si>
    <t xml:space="preserve">C/km = </t>
  </si>
  <si>
    <t>Prod. Quilométrica =</t>
  </si>
  <si>
    <t>número de veículos</t>
  </si>
  <si>
    <t>km mensal percorrida por todos os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</si>
</sst>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3" fillId="2" borderId="4" xfId="0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right" vertical="top"/>
    </xf>
    <xf numFmtId="4" fontId="3" fillId="2" borderId="4" xfId="0" applyNumberFormat="1" applyFont="1" applyFill="1" applyBorder="1" applyAlignment="1">
      <alignment horizontal="right" vertical="top"/>
    </xf>
    <xf numFmtId="165" fontId="3" fillId="2" borderId="2" xfId="0" applyNumberFormat="1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165" fontId="3" fillId="0" borderId="2" xfId="0" applyNumberFormat="1" applyFont="1" applyBorder="1" applyAlignment="1">
      <alignment horizontal="right" vertical="top"/>
    </xf>
    <xf numFmtId="10" fontId="3" fillId="0" borderId="4" xfId="1" applyNumberFormat="1" applyFont="1" applyFill="1" applyBorder="1" applyAlignment="1">
      <alignment vertical="top"/>
    </xf>
    <xf numFmtId="10" fontId="4" fillId="0" borderId="5" xfId="1" applyNumberFormat="1" applyFont="1" applyFill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right" vertical="top"/>
    </xf>
    <xf numFmtId="4" fontId="4" fillId="2" borderId="4" xfId="0" applyNumberFormat="1" applyFont="1" applyFill="1" applyBorder="1" applyAlignment="1">
      <alignment horizontal="right" vertical="top"/>
    </xf>
    <xf numFmtId="165" fontId="4" fillId="2" borderId="1" xfId="0" applyNumberFormat="1" applyFont="1" applyFill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4" fontId="5" fillId="0" borderId="12" xfId="0" applyNumberFormat="1" applyFont="1" applyBorder="1" applyAlignment="1">
      <alignment horizontal="center" vertical="top"/>
    </xf>
    <xf numFmtId="4" fontId="4" fillId="3" borderId="5" xfId="0" applyNumberFormat="1" applyFont="1" applyFill="1" applyBorder="1" applyAlignment="1">
      <alignment horizontal="right" vertical="top"/>
    </xf>
    <xf numFmtId="4" fontId="4" fillId="3" borderId="4" xfId="0" applyNumberFormat="1" applyFont="1" applyFill="1" applyBorder="1" applyAlignment="1">
      <alignment horizontal="right" vertical="top"/>
    </xf>
    <xf numFmtId="0" fontId="0" fillId="3" borderId="0" xfId="0" applyFill="1"/>
    <xf numFmtId="10" fontId="4" fillId="0" borderId="5" xfId="1" applyNumberFormat="1" applyFont="1" applyFill="1" applyBorder="1" applyAlignment="1">
      <alignment horizontal="center" vertical="top"/>
    </xf>
    <xf numFmtId="10" fontId="4" fillId="2" borderId="4" xfId="1" applyNumberFormat="1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right" vertical="top"/>
    </xf>
    <xf numFmtId="165" fontId="3" fillId="2" borderId="1" xfId="0" applyNumberFormat="1" applyFont="1" applyFill="1" applyBorder="1" applyAlignment="1">
      <alignment horizontal="right" vertical="top"/>
    </xf>
    <xf numFmtId="10" fontId="3" fillId="2" borderId="4" xfId="1" applyNumberFormat="1" applyFont="1" applyFill="1" applyBorder="1" applyAlignment="1">
      <alignment vertical="top"/>
    </xf>
    <xf numFmtId="10" fontId="4" fillId="0" borderId="0" xfId="1" applyNumberFormat="1" applyFont="1" applyFill="1" applyBorder="1" applyAlignment="1">
      <alignment horizontal="center" vertical="top"/>
    </xf>
    <xf numFmtId="10" fontId="3" fillId="2" borderId="2" xfId="1" applyNumberFormat="1" applyFont="1" applyFill="1" applyBorder="1" applyAlignment="1">
      <alignment horizontal="center" vertical="top"/>
    </xf>
    <xf numFmtId="10" fontId="3" fillId="2" borderId="4" xfId="1" applyNumberFormat="1" applyFont="1" applyFill="1" applyBorder="1" applyAlignment="1">
      <alignment horizontal="center" vertical="top"/>
    </xf>
    <xf numFmtId="10" fontId="3" fillId="0" borderId="2" xfId="1" applyNumberFormat="1" applyFont="1" applyFill="1" applyBorder="1" applyAlignment="1">
      <alignment horizontal="center" vertical="top"/>
    </xf>
    <xf numFmtId="10" fontId="3" fillId="0" borderId="4" xfId="1" applyNumberFormat="1" applyFont="1" applyFill="1" applyBorder="1" applyAlignment="1">
      <alignment horizontal="center" vertical="top"/>
    </xf>
    <xf numFmtId="10" fontId="4" fillId="0" borderId="3" xfId="1" applyNumberFormat="1" applyFont="1" applyFill="1" applyBorder="1" applyAlignment="1">
      <alignment horizontal="center" vertical="top"/>
    </xf>
    <xf numFmtId="10" fontId="4" fillId="0" borderId="4" xfId="1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44" fontId="5" fillId="0" borderId="7" xfId="0" applyNumberFormat="1" applyFont="1" applyBorder="1" applyAlignment="1">
      <alignment horizontal="center" vertical="top"/>
    </xf>
    <xf numFmtId="44" fontId="5" fillId="0" borderId="8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4" fontId="5" fillId="3" borderId="14" xfId="0" applyNumberFormat="1" applyFont="1" applyFill="1" applyBorder="1" applyAlignment="1">
      <alignment horizontal="center" vertical="top"/>
    </xf>
    <xf numFmtId="4" fontId="5" fillId="3" borderId="15" xfId="0" applyNumberFormat="1" applyFont="1" applyFill="1" applyBorder="1" applyAlignment="1">
      <alignment horizontal="center" vertical="top"/>
    </xf>
  </cellXfs>
  <cellStyles count="3">
    <cellStyle name="Moeda 2" xfId="2" xr:uid="{5A49074F-5BFB-4037-960E-52FA0EB55A08}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0362-F031-45FE-BE3E-0C9B4BD91F12}">
  <dimension ref="B1:P35"/>
  <sheetViews>
    <sheetView tabSelected="1" workbookViewId="0">
      <selection activeCell="Q11" sqref="Q11"/>
    </sheetView>
  </sheetViews>
  <sheetFormatPr defaultRowHeight="15" x14ac:dyDescent="0.25"/>
  <cols>
    <col min="2" max="2" width="22.140625" bestFit="1" customWidth="1"/>
    <col min="3" max="8" width="14.42578125" customWidth="1"/>
    <col min="9" max="15" width="2.85546875" customWidth="1"/>
  </cols>
  <sheetData>
    <row r="1" spans="2:16" x14ac:dyDescent="0.25">
      <c r="P1" t="s">
        <v>35</v>
      </c>
    </row>
    <row r="2" spans="2:16" x14ac:dyDescent="0.25">
      <c r="B2" s="47" t="s">
        <v>2</v>
      </c>
      <c r="C2" s="48"/>
      <c r="D2" s="48"/>
      <c r="E2" s="48"/>
      <c r="F2" s="48"/>
      <c r="G2" s="48"/>
      <c r="H2" s="49"/>
      <c r="P2" s="34">
        <v>1</v>
      </c>
    </row>
    <row r="3" spans="2:16" x14ac:dyDescent="0.25">
      <c r="B3" s="1"/>
      <c r="C3" s="1"/>
      <c r="D3" s="1"/>
      <c r="E3" s="1"/>
      <c r="F3" s="1"/>
      <c r="G3" s="1"/>
      <c r="H3" s="1"/>
    </row>
    <row r="4" spans="2:16" x14ac:dyDescent="0.25">
      <c r="B4" s="2" t="s">
        <v>3</v>
      </c>
      <c r="C4" s="3" t="s">
        <v>4</v>
      </c>
      <c r="D4" s="2" t="s">
        <v>5</v>
      </c>
      <c r="E4" s="3" t="s">
        <v>6</v>
      </c>
      <c r="F4" s="2" t="s">
        <v>7</v>
      </c>
      <c r="G4" s="3" t="s">
        <v>8</v>
      </c>
      <c r="H4" s="2" t="s">
        <v>9</v>
      </c>
      <c r="P4" t="s">
        <v>36</v>
      </c>
    </row>
    <row r="5" spans="2:16" x14ac:dyDescent="0.25">
      <c r="B5" s="4" t="s">
        <v>10</v>
      </c>
      <c r="C5" s="5">
        <f>D5/$P$2</f>
        <v>0</v>
      </c>
      <c r="D5" s="32"/>
      <c r="E5" s="6">
        <f>D5/$P$5</f>
        <v>0</v>
      </c>
      <c r="F5" s="35" t="e">
        <f>E5/$E$9</f>
        <v>#DIV/0!</v>
      </c>
      <c r="G5" s="40" t="e">
        <f>E5/$E$28</f>
        <v>#DIV/0!</v>
      </c>
      <c r="H5" s="35" t="e">
        <f>E5/$E$30</f>
        <v>#DIV/0!</v>
      </c>
      <c r="P5" s="34">
        <v>1000</v>
      </c>
    </row>
    <row r="6" spans="2:16" x14ac:dyDescent="0.25">
      <c r="B6" s="4" t="s">
        <v>11</v>
      </c>
      <c r="C6" s="5">
        <f>D6/$P$2</f>
        <v>0</v>
      </c>
      <c r="D6" s="32"/>
      <c r="E6" s="6">
        <f>D6/$P$5</f>
        <v>0</v>
      </c>
      <c r="F6" s="35" t="e">
        <f t="shared" ref="F6:F8" si="0">E6/$E$9</f>
        <v>#DIV/0!</v>
      </c>
      <c r="G6" s="40" t="e">
        <f t="shared" ref="G6:G28" si="1">E6/$E$28</f>
        <v>#DIV/0!</v>
      </c>
      <c r="H6" s="35" t="e">
        <f t="shared" ref="H6:H28" si="2">E6/$E$30</f>
        <v>#DIV/0!</v>
      </c>
    </row>
    <row r="7" spans="2:16" x14ac:dyDescent="0.25">
      <c r="B7" s="4" t="s">
        <v>12</v>
      </c>
      <c r="C7" s="5">
        <f>D7/$P$2</f>
        <v>0</v>
      </c>
      <c r="D7" s="32"/>
      <c r="E7" s="6">
        <f t="shared" ref="E7:E8" si="3">D7/$P$5</f>
        <v>0</v>
      </c>
      <c r="F7" s="35" t="e">
        <f t="shared" si="0"/>
        <v>#DIV/0!</v>
      </c>
      <c r="G7" s="40" t="e">
        <f t="shared" si="1"/>
        <v>#DIV/0!</v>
      </c>
      <c r="H7" s="35" t="e">
        <f t="shared" si="2"/>
        <v>#DIV/0!</v>
      </c>
    </row>
    <row r="8" spans="2:16" x14ac:dyDescent="0.25">
      <c r="B8" s="4" t="s">
        <v>13</v>
      </c>
      <c r="C8" s="5">
        <f>D8/$P$2</f>
        <v>0</v>
      </c>
      <c r="D8" s="32"/>
      <c r="E8" s="6">
        <f t="shared" si="3"/>
        <v>0</v>
      </c>
      <c r="F8" s="35" t="e">
        <f t="shared" si="0"/>
        <v>#DIV/0!</v>
      </c>
      <c r="G8" s="40" t="e">
        <f t="shared" si="1"/>
        <v>#DIV/0!</v>
      </c>
      <c r="H8" s="35" t="e">
        <f t="shared" si="2"/>
        <v>#DIV/0!</v>
      </c>
    </row>
    <row r="9" spans="2:16" x14ac:dyDescent="0.25">
      <c r="B9" s="7" t="s">
        <v>14</v>
      </c>
      <c r="C9" s="8">
        <f>SUM(C5:C8)</f>
        <v>0</v>
      </c>
      <c r="D9" s="9">
        <f t="shared" ref="D9:E9" si="4">SUM(D5:D8)</f>
        <v>0</v>
      </c>
      <c r="E9" s="10">
        <f t="shared" si="4"/>
        <v>0</v>
      </c>
      <c r="F9" s="36" t="e">
        <f>E9/$E$9</f>
        <v>#DIV/0!</v>
      </c>
      <c r="G9" s="41" t="e">
        <f t="shared" si="1"/>
        <v>#DIV/0!</v>
      </c>
      <c r="H9" s="42" t="e">
        <f t="shared" si="2"/>
        <v>#DIV/0!</v>
      </c>
    </row>
    <row r="10" spans="2:16" x14ac:dyDescent="0.25">
      <c r="B10" s="11" t="s">
        <v>0</v>
      </c>
      <c r="C10" s="12">
        <f>SUM(C11:C12)</f>
        <v>0</v>
      </c>
      <c r="D10" s="13">
        <f>SUM(D11:D12)</f>
        <v>0</v>
      </c>
      <c r="E10" s="14">
        <f>SUM(E11:E12)</f>
        <v>0</v>
      </c>
      <c r="F10" s="15" t="e">
        <f>E10/$E$27</f>
        <v>#DIV/0!</v>
      </c>
      <c r="G10" s="43" t="e">
        <f t="shared" si="1"/>
        <v>#DIV/0!</v>
      </c>
      <c r="H10" s="44" t="e">
        <f t="shared" si="2"/>
        <v>#DIV/0!</v>
      </c>
    </row>
    <row r="11" spans="2:16" x14ac:dyDescent="0.25">
      <c r="B11" s="4" t="s">
        <v>15</v>
      </c>
      <c r="C11" s="5">
        <f t="shared" ref="C11:C12" si="5">D11/$P$2</f>
        <v>0</v>
      </c>
      <c r="D11" s="32"/>
      <c r="E11" s="6">
        <f t="shared" ref="E11:E12" si="6">D11/$P$5</f>
        <v>0</v>
      </c>
      <c r="F11" s="16" t="e">
        <f t="shared" ref="F11:F26" si="7">E11/$E$27</f>
        <v>#DIV/0!</v>
      </c>
      <c r="G11" s="40" t="e">
        <f t="shared" si="1"/>
        <v>#DIV/0!</v>
      </c>
      <c r="H11" s="35" t="e">
        <f t="shared" si="2"/>
        <v>#DIV/0!</v>
      </c>
    </row>
    <row r="12" spans="2:16" x14ac:dyDescent="0.25">
      <c r="B12" s="4" t="s">
        <v>16</v>
      </c>
      <c r="C12" s="5">
        <f t="shared" si="5"/>
        <v>0</v>
      </c>
      <c r="D12" s="32"/>
      <c r="E12" s="6">
        <f t="shared" si="6"/>
        <v>0</v>
      </c>
      <c r="F12" s="16" t="e">
        <f t="shared" si="7"/>
        <v>#DIV/0!</v>
      </c>
      <c r="G12" s="40" t="e">
        <f t="shared" si="1"/>
        <v>#DIV/0!</v>
      </c>
      <c r="H12" s="35" t="e">
        <f t="shared" si="2"/>
        <v>#DIV/0!</v>
      </c>
    </row>
    <row r="13" spans="2:16" x14ac:dyDescent="0.25">
      <c r="B13" s="11" t="s">
        <v>1</v>
      </c>
      <c r="C13" s="12">
        <f>SUM(C14:C16)</f>
        <v>0</v>
      </c>
      <c r="D13" s="13">
        <f>SUM(D14:D16)</f>
        <v>0</v>
      </c>
      <c r="E13" s="14">
        <f>SUM(E14:E16)</f>
        <v>0</v>
      </c>
      <c r="F13" s="15" t="e">
        <f t="shared" si="7"/>
        <v>#DIV/0!</v>
      </c>
      <c r="G13" s="43" t="e">
        <f t="shared" si="1"/>
        <v>#DIV/0!</v>
      </c>
      <c r="H13" s="44" t="e">
        <f t="shared" si="2"/>
        <v>#DIV/0!</v>
      </c>
    </row>
    <row r="14" spans="2:16" x14ac:dyDescent="0.25">
      <c r="B14" s="4" t="s">
        <v>15</v>
      </c>
      <c r="C14" s="5">
        <f t="shared" ref="C14:C16" si="8">D14/$P$2</f>
        <v>0</v>
      </c>
      <c r="D14" s="32"/>
      <c r="E14" s="6">
        <f t="shared" ref="E14:E16" si="9">D14/$P$5</f>
        <v>0</v>
      </c>
      <c r="F14" s="16" t="e">
        <f t="shared" si="7"/>
        <v>#DIV/0!</v>
      </c>
      <c r="G14" s="40" t="e">
        <f t="shared" si="1"/>
        <v>#DIV/0!</v>
      </c>
      <c r="H14" s="35" t="e">
        <f t="shared" si="2"/>
        <v>#DIV/0!</v>
      </c>
    </row>
    <row r="15" spans="2:16" x14ac:dyDescent="0.25">
      <c r="B15" s="4" t="s">
        <v>17</v>
      </c>
      <c r="C15" s="5">
        <f t="shared" si="8"/>
        <v>0</v>
      </c>
      <c r="D15" s="32"/>
      <c r="E15" s="6">
        <f t="shared" si="9"/>
        <v>0</v>
      </c>
      <c r="F15" s="16" t="e">
        <f t="shared" si="7"/>
        <v>#DIV/0!</v>
      </c>
      <c r="G15" s="40" t="e">
        <f t="shared" si="1"/>
        <v>#DIV/0!</v>
      </c>
      <c r="H15" s="35" t="e">
        <f t="shared" si="2"/>
        <v>#DIV/0!</v>
      </c>
    </row>
    <row r="16" spans="2:16" x14ac:dyDescent="0.25">
      <c r="B16" s="4" t="s">
        <v>16</v>
      </c>
      <c r="C16" s="5">
        <f t="shared" si="8"/>
        <v>0</v>
      </c>
      <c r="D16" s="32"/>
      <c r="E16" s="6">
        <f t="shared" si="9"/>
        <v>0</v>
      </c>
      <c r="F16" s="16" t="e">
        <f t="shared" si="7"/>
        <v>#DIV/0!</v>
      </c>
      <c r="G16" s="40" t="e">
        <f t="shared" si="1"/>
        <v>#DIV/0!</v>
      </c>
      <c r="H16" s="35" t="e">
        <f t="shared" si="2"/>
        <v>#DIV/0!</v>
      </c>
    </row>
    <row r="17" spans="2:8" x14ac:dyDescent="0.25">
      <c r="B17" s="11" t="s">
        <v>18</v>
      </c>
      <c r="C17" s="12">
        <f>SUM(C18:C22)</f>
        <v>0</v>
      </c>
      <c r="D17" s="13">
        <f>SUM(D18:D22)</f>
        <v>0</v>
      </c>
      <c r="E17" s="14">
        <f>SUM(E18:E22)</f>
        <v>0</v>
      </c>
      <c r="F17" s="15" t="e">
        <f t="shared" si="7"/>
        <v>#DIV/0!</v>
      </c>
      <c r="G17" s="43" t="e">
        <f t="shared" si="1"/>
        <v>#DIV/0!</v>
      </c>
      <c r="H17" s="44" t="e">
        <f t="shared" si="2"/>
        <v>#DIV/0!</v>
      </c>
    </row>
    <row r="18" spans="2:8" x14ac:dyDescent="0.25">
      <c r="B18" s="4" t="s">
        <v>19</v>
      </c>
      <c r="C18" s="5">
        <f t="shared" ref="C18:C22" si="10">D18/$P$2</f>
        <v>0</v>
      </c>
      <c r="D18" s="32"/>
      <c r="E18" s="6">
        <f t="shared" ref="E18:E22" si="11">D18/$P$5</f>
        <v>0</v>
      </c>
      <c r="F18" s="16" t="e">
        <f t="shared" si="7"/>
        <v>#DIV/0!</v>
      </c>
      <c r="G18" s="40" t="e">
        <f t="shared" si="1"/>
        <v>#DIV/0!</v>
      </c>
      <c r="H18" s="35" t="e">
        <f t="shared" si="2"/>
        <v>#DIV/0!</v>
      </c>
    </row>
    <row r="19" spans="2:8" x14ac:dyDescent="0.25">
      <c r="B19" s="4" t="s">
        <v>20</v>
      </c>
      <c r="C19" s="5">
        <f t="shared" si="10"/>
        <v>0</v>
      </c>
      <c r="D19" s="32"/>
      <c r="E19" s="6">
        <f t="shared" si="11"/>
        <v>0</v>
      </c>
      <c r="F19" s="16" t="e">
        <f t="shared" si="7"/>
        <v>#DIV/0!</v>
      </c>
      <c r="G19" s="40" t="e">
        <f t="shared" si="1"/>
        <v>#DIV/0!</v>
      </c>
      <c r="H19" s="35" t="e">
        <f t="shared" si="2"/>
        <v>#DIV/0!</v>
      </c>
    </row>
    <row r="20" spans="2:8" x14ac:dyDescent="0.25">
      <c r="B20" s="4" t="s">
        <v>21</v>
      </c>
      <c r="C20" s="5">
        <f t="shared" si="10"/>
        <v>0</v>
      </c>
      <c r="D20" s="32"/>
      <c r="E20" s="6">
        <f t="shared" si="11"/>
        <v>0</v>
      </c>
      <c r="F20" s="16" t="e">
        <f t="shared" si="7"/>
        <v>#DIV/0!</v>
      </c>
      <c r="G20" s="40" t="e">
        <f t="shared" si="1"/>
        <v>#DIV/0!</v>
      </c>
      <c r="H20" s="35" t="e">
        <f t="shared" si="2"/>
        <v>#DIV/0!</v>
      </c>
    </row>
    <row r="21" spans="2:8" x14ac:dyDescent="0.25">
      <c r="B21" s="4" t="s">
        <v>22</v>
      </c>
      <c r="C21" s="5">
        <f t="shared" si="10"/>
        <v>0</v>
      </c>
      <c r="D21" s="32"/>
      <c r="E21" s="6">
        <f t="shared" si="11"/>
        <v>0</v>
      </c>
      <c r="F21" s="16" t="e">
        <f t="shared" si="7"/>
        <v>#DIV/0!</v>
      </c>
      <c r="G21" s="40" t="e">
        <f t="shared" si="1"/>
        <v>#DIV/0!</v>
      </c>
      <c r="H21" s="35" t="e">
        <f t="shared" si="2"/>
        <v>#DIV/0!</v>
      </c>
    </row>
    <row r="22" spans="2:8" x14ac:dyDescent="0.25">
      <c r="B22" s="4" t="s">
        <v>23</v>
      </c>
      <c r="C22" s="5">
        <f t="shared" si="10"/>
        <v>0</v>
      </c>
      <c r="D22" s="32"/>
      <c r="E22" s="6">
        <f t="shared" si="11"/>
        <v>0</v>
      </c>
      <c r="F22" s="16" t="e">
        <f t="shared" si="7"/>
        <v>#DIV/0!</v>
      </c>
      <c r="G22" s="40" t="e">
        <f t="shared" si="1"/>
        <v>#DIV/0!</v>
      </c>
      <c r="H22" s="35" t="e">
        <f t="shared" si="2"/>
        <v>#DIV/0!</v>
      </c>
    </row>
    <row r="23" spans="2:8" x14ac:dyDescent="0.25">
      <c r="B23" s="11" t="s">
        <v>24</v>
      </c>
      <c r="C23" s="12">
        <f>SUM(C24:C26)</f>
        <v>0</v>
      </c>
      <c r="D23" s="13">
        <f>SUM(D24:D26)</f>
        <v>0</v>
      </c>
      <c r="E23" s="14">
        <f>SUM(E24:E26)</f>
        <v>0</v>
      </c>
      <c r="F23" s="15" t="e">
        <f t="shared" si="7"/>
        <v>#DIV/0!</v>
      </c>
      <c r="G23" s="43" t="e">
        <f t="shared" si="1"/>
        <v>#DIV/0!</v>
      </c>
      <c r="H23" s="44" t="e">
        <f t="shared" si="2"/>
        <v>#DIV/0!</v>
      </c>
    </row>
    <row r="24" spans="2:8" x14ac:dyDescent="0.25">
      <c r="B24" s="4" t="s">
        <v>25</v>
      </c>
      <c r="C24" s="5">
        <f t="shared" ref="C24:C26" si="12">D24/$P$2</f>
        <v>0</v>
      </c>
      <c r="D24" s="32"/>
      <c r="E24" s="6">
        <f t="shared" ref="E24:E26" si="13">D24/$P$5</f>
        <v>0</v>
      </c>
      <c r="F24" s="16" t="e">
        <f t="shared" si="7"/>
        <v>#DIV/0!</v>
      </c>
      <c r="G24" s="40" t="e">
        <f t="shared" si="1"/>
        <v>#DIV/0!</v>
      </c>
      <c r="H24" s="35" t="e">
        <f t="shared" si="2"/>
        <v>#DIV/0!</v>
      </c>
    </row>
    <row r="25" spans="2:8" x14ac:dyDescent="0.25">
      <c r="B25" s="4" t="s">
        <v>26</v>
      </c>
      <c r="C25" s="5">
        <f t="shared" si="12"/>
        <v>0</v>
      </c>
      <c r="D25" s="32"/>
      <c r="E25" s="6">
        <f t="shared" si="13"/>
        <v>0</v>
      </c>
      <c r="F25" s="16" t="e">
        <f t="shared" si="7"/>
        <v>#DIV/0!</v>
      </c>
      <c r="G25" s="40" t="e">
        <f t="shared" si="1"/>
        <v>#DIV/0!</v>
      </c>
      <c r="H25" s="35" t="e">
        <f t="shared" si="2"/>
        <v>#DIV/0!</v>
      </c>
    </row>
    <row r="26" spans="2:8" x14ac:dyDescent="0.25">
      <c r="B26" s="4" t="s">
        <v>27</v>
      </c>
      <c r="C26" s="5">
        <f t="shared" si="12"/>
        <v>0</v>
      </c>
      <c r="D26" s="32"/>
      <c r="E26" s="6">
        <f t="shared" si="13"/>
        <v>0</v>
      </c>
      <c r="F26" s="16" t="e">
        <f t="shared" si="7"/>
        <v>#DIV/0!</v>
      </c>
      <c r="G26" s="40" t="e">
        <f t="shared" si="1"/>
        <v>#DIV/0!</v>
      </c>
      <c r="H26" s="35" t="e">
        <f t="shared" si="2"/>
        <v>#DIV/0!</v>
      </c>
    </row>
    <row r="27" spans="2:8" x14ac:dyDescent="0.25">
      <c r="B27" s="7" t="s">
        <v>28</v>
      </c>
      <c r="C27" s="37">
        <f>SUM(C10,C13,C17,C23)</f>
        <v>0</v>
      </c>
      <c r="D27" s="9">
        <f>SUM(D10,D13,D17,D23)</f>
        <v>0</v>
      </c>
      <c r="E27" s="38">
        <f>SUM(E10,E13,E17,E23)</f>
        <v>0</v>
      </c>
      <c r="F27" s="39" t="e">
        <f>E27/$E27</f>
        <v>#DIV/0!</v>
      </c>
      <c r="G27" s="41" t="e">
        <f t="shared" si="1"/>
        <v>#DIV/0!</v>
      </c>
      <c r="H27" s="42" t="e">
        <f t="shared" si="2"/>
        <v>#DIV/0!</v>
      </c>
    </row>
    <row r="28" spans="2:8" x14ac:dyDescent="0.25">
      <c r="B28" s="17" t="s">
        <v>29</v>
      </c>
      <c r="C28" s="22">
        <f>SUM(C9,C27)</f>
        <v>0</v>
      </c>
      <c r="D28" s="33"/>
      <c r="E28" s="23">
        <f>SUM(E9,E27)</f>
        <v>0</v>
      </c>
      <c r="F28" s="17"/>
      <c r="G28" s="45" t="e">
        <f t="shared" si="1"/>
        <v>#DIV/0!</v>
      </c>
      <c r="H28" s="46" t="e">
        <f t="shared" si="2"/>
        <v>#DIV/0!</v>
      </c>
    </row>
    <row r="29" spans="2:8" x14ac:dyDescent="0.25">
      <c r="B29" s="17" t="s">
        <v>30</v>
      </c>
      <c r="C29" s="22">
        <f>D29/$P$2</f>
        <v>0</v>
      </c>
      <c r="D29" s="33"/>
      <c r="E29" s="23">
        <f>D29/$P$5</f>
        <v>0</v>
      </c>
      <c r="F29" s="17"/>
      <c r="G29" s="24"/>
      <c r="H29" s="46" t="e">
        <f>E29/$E$30</f>
        <v>#DIV/0!</v>
      </c>
    </row>
    <row r="30" spans="2:8" x14ac:dyDescent="0.25">
      <c r="B30" s="18" t="s">
        <v>31</v>
      </c>
      <c r="C30" s="19">
        <f>SUM(C28:C29)</f>
        <v>0</v>
      </c>
      <c r="D30" s="20">
        <f>SUM(D28:D29)</f>
        <v>0</v>
      </c>
      <c r="E30" s="21">
        <f>SUM(E28:E29)</f>
        <v>0</v>
      </c>
      <c r="F30" s="18"/>
      <c r="G30" s="25"/>
      <c r="H30" s="36" t="e">
        <f>E30/$E$30</f>
        <v>#DIV/0!</v>
      </c>
    </row>
    <row r="31" spans="2:8" x14ac:dyDescent="0.25">
      <c r="B31" s="1"/>
      <c r="C31" s="1"/>
      <c r="D31" s="1"/>
      <c r="E31" s="1"/>
      <c r="F31" s="1"/>
      <c r="G31" s="1"/>
      <c r="H31" s="1"/>
    </row>
    <row r="32" spans="2:8" ht="15.75" thickBot="1" x14ac:dyDescent="0.3">
      <c r="B32" s="1"/>
      <c r="C32" s="1"/>
      <c r="D32" s="1"/>
      <c r="E32" s="1"/>
      <c r="F32" s="1"/>
      <c r="G32" s="1"/>
      <c r="H32" s="1"/>
    </row>
    <row r="33" spans="2:8" ht="21.75" thickBot="1" x14ac:dyDescent="0.3">
      <c r="B33" s="50" t="s">
        <v>32</v>
      </c>
      <c r="C33" s="51"/>
      <c r="D33" s="52">
        <f>D30</f>
        <v>0</v>
      </c>
      <c r="E33" s="53"/>
      <c r="F33" s="1"/>
      <c r="G33" s="1"/>
      <c r="H33" s="1"/>
    </row>
    <row r="34" spans="2:8" ht="21.75" thickBot="1" x14ac:dyDescent="0.3">
      <c r="B34" s="26"/>
      <c r="C34" s="27"/>
      <c r="D34" s="28"/>
      <c r="E34" s="29"/>
      <c r="F34" s="1"/>
      <c r="G34" s="30" t="s">
        <v>33</v>
      </c>
      <c r="H34" s="31">
        <f>E30</f>
        <v>0</v>
      </c>
    </row>
    <row r="35" spans="2:8" ht="21.75" thickBot="1" x14ac:dyDescent="0.3">
      <c r="B35" s="54" t="s">
        <v>34</v>
      </c>
      <c r="C35" s="55"/>
      <c r="D35" s="56"/>
      <c r="E35" s="57"/>
      <c r="F35" s="1"/>
      <c r="G35" s="1"/>
      <c r="H35" s="1"/>
    </row>
  </sheetData>
  <mergeCells count="5">
    <mergeCell ref="B2:H2"/>
    <mergeCell ref="B33:C33"/>
    <mergeCell ref="D33:E33"/>
    <mergeCell ref="B35:C35"/>
    <mergeCell ref="D35:E3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Migliorini</dc:creator>
  <cp:lastModifiedBy>PPO-USER</cp:lastModifiedBy>
  <dcterms:created xsi:type="dcterms:W3CDTF">2022-07-14T16:52:38Z</dcterms:created>
  <dcterms:modified xsi:type="dcterms:W3CDTF">2023-05-12T17:37:59Z</dcterms:modified>
</cp:coreProperties>
</file>